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delta.mkm.ee/dhs/webdav/3bf2265d9bfeeb3f1a732c3ab6db3b5ce1b9dc1e/47906023711/5e4bbde5-f5b6-498f-aa61-c5ee65b7bf0f/"/>
    </mc:Choice>
  </mc:AlternateContent>
  <xr:revisionPtr revIDLastSave="0" documentId="13_ncr:1_{72437A0D-1B11-4D27-AB93-F09B05C126F2}" xr6:coauthVersionLast="47" xr6:coauthVersionMax="47" xr10:uidLastSave="{00000000-0000-0000-0000-000000000000}"/>
  <bookViews>
    <workbookView xWindow="390" yWindow="390" windowWidth="27375" windowHeight="14625"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l="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<sst xmlns="http://schemas.openxmlformats.org/spreadsheetml/2006/main" count="63" uniqueCount="62">
  <si>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</si>
  <si>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</si>
  <si>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</si>
  <si>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</si>
  <si>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</si>
  <si>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</si>
  <si>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</si>
  <si>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</si>
  <si>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</si>
  <si>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</si>
  <si>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</si>
  <si>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</si>
  <si>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</si>
  <si>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</si>
  <si>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</si>
  <si>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</si>
  <si>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</si>
  <si>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</si>
  <si>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</si>
  <si>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</si>
  <si>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</si>
  <si>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</si>
  <si>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</si>
  <si>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</si>
  <si>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</si>
  <si>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</si>
  <si>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</si>
  <si>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</si>
  <si>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</si>
  <si>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</si>
  <si>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</si>
  <si>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</si>
  <si>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</si>
  <si>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</si>
  <si>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</si>
  <si>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</si>
  <si>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</si>
  <si>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</si>
  <si>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</si>
  <si>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</si>
  <si>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</si>
  <si>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</si>
  <si>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</si>
  <si>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t>Ettepanekud riski maandamiseks ja kontrollifookuse suunamisel
(</t>
    </r>
    <r>
      <rPr>
        <sz val="11"/>
        <color theme="1"/>
        <rFont val="Times New Roman"/>
        <family val="1"/>
        <charset val="186"/>
      </rPr>
      <t>täida, kui hinnatud skoor on 2 või 3)</t>
    </r>
  </si>
  <si>
    <t xml:space="preserve">Hinnatud SKOOR </t>
  </si>
  <si>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</si>
  <si>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</si>
  <si>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</si>
  <si>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</si>
  <si>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</si>
  <si>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</si>
  <si>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t>Määruse § 1 lg 4 tuvastatud, et tegemist on vähese tähtsusega abiga. VTA teemal on seletuskirjas selgitused ja juhised hindamiseks.</t>
  </si>
  <si>
    <t>VTA teemal on seletuskirjas selgitused ja juhised hindamiseks.</t>
  </si>
  <si>
    <t xml:space="preserve">Määruses nõutav § 12 lg 2 taotleja kinnitus. Rakendusüksus kontrollib ja ennetab tegevuste võimalikku topeltrahastust. </t>
  </si>
  <si>
    <t>Määruse § 25 lg 1 viidatud ühendmääruse § 11 nõuetele.</t>
  </si>
  <si>
    <t>Määruses on esitatud nõuded taotlusele § 12 lg 1 punkt 18, mille kohaselt peab taotleja kinnitama, et järgitakse „ei kahjusta oluliselt“ põhimõtet keskkonnaeesmärkide saavutamiseks. Täiendav selgitus seletuskirjas.</t>
  </si>
  <si>
    <t>Määruses on kehtestatud nõuded § 25 lg 1 ja 2 vastavalt ühendmäärusele.</t>
  </si>
  <si>
    <t>Toetuse saajad on juriidilised isikud, kellel puudub riigihanke läbiviimise kohustus. 
Määruses on kehtestatud nõuded § 25 lg 1 ja 2 vastavalt ühendmäärusele.</t>
  </si>
  <si>
    <t>Antud juhul on tegemist avatud taotlusvooruga ja puudub ülevaade potentsiaalsete taotlejate strateegiast/tegevuskavast korruptsiooni ennetamise ja huvide konfliktide teemal.
Toetuse saaja on eraõiguslik juriidiline isik. Toetuse saaja poolt toetuse kasutamisel ei ole valdkond asjakohane (oleks sel juhul, kui toetuse saajaks oleks riigiasutus, sest korruptsioon seondub ametiisikute tegevusega).
Huvide konflikt on maandatud ka toetuse saaja tasandil, kuna ühendmääruse § 11 on kehtestatud ostumenetlusele kindlad reeglid, mis välistavad huvide konflikti.
Kulude kontrollimise raames kontrollitakse, kas abikõlbulikkuse nõuded on täidetud.</t>
  </si>
  <si>
    <t>Sarnaseid meetmeid ei ole. Määruse § 12 lg 2 küsitakse taotlejalt teavet, et poleks taotletud toetust samal ajal teistest EL või RE allikatest samale tegevusele. Täiendav selgitus seletuskirjas.</t>
  </si>
  <si>
    <t>Väikese ja keskmise suurusega ettevõtja arenguprogrammi toetus</t>
  </si>
  <si>
    <t xml:space="preserve">Lisa 5. Riskide hindamise tabel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</si>
</sst>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47">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Alignment="1">
      <alignment horizontal="left" vertical="center"/>
    </xf>
    <xf numFmtId="16" fontId="4" fillId="0" borderId="0" xfId="0" applyNumberFormat="1" applyFont="1" applyAlignment="1">
      <alignment vertical="top" wrapText="1"/>
    </xf>
    <xf numFmtId="0" fontId="5" fillId="0" borderId="0" xfId="0" applyFont="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lignment horizontal="center" vertical="center" wrapText="1"/>
    </xf>
    <xf numFmtId="0" fontId="5" fillId="0" borderId="3" xfId="0" applyFont="1" applyBorder="1" applyAlignment="1">
      <alignment horizontal="left" vertical="center" wrapText="1"/>
    </xf>
    <xf numFmtId="0" fontId="5" fillId="6" borderId="0" xfId="0" applyFont="1" applyFill="1" applyAlignment="1">
      <alignment horizontal="left" vertical="center"/>
    </xf>
    <xf numFmtId="0" fontId="4" fillId="0" borderId="1" xfId="0" applyFont="1" applyBorder="1" applyAlignment="1">
      <alignment horizontal="left" vertical="top" wrapText="1"/>
    </xf>
    <xf numFmtId="0" fontId="4" fillId="6" borderId="1" xfId="0" applyFont="1" applyFill="1" applyBorder="1" applyAlignment="1">
      <alignment horizontal="center"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90" zoomScaleNormal="90" workbookViewId="0">
      <pane xSplit="2" ySplit="7" topLeftCell="D8" activePane="bottomRight" state="frozen"/>
      <selection pane="topRight" activeCell="D1" sqref="D1"/>
      <selection pane="bottomLeft" activeCell="A9" sqref="A9"/>
      <selection pane="bottomRight" activeCell="J1" sqref="J1"/>
    </sheetView>
  </sheetViews>
  <sheetFormatPr defaultColWidth="9.140625" defaultRowHeight="34.35" customHeight="1" x14ac:dyDescent="0.25"/>
  <cols>
    <col min="1" max="1" width="29.5703125" style="5" customWidth="1"/>
    <col min="2" max="2" width="45.5703125" style="1" customWidth="1"/>
    <col min="3" max="3" width="31.42578125" style="1" customWidth="1"/>
    <col min="4" max="4" width="32.5703125" style="1" customWidth="1"/>
    <col min="5" max="5" width="32.42578125" style="1" customWidth="1"/>
    <col min="6" max="6" width="33.5703125" style="1" customWidth="1"/>
    <col min="7" max="7" width="8.42578125" style="2" customWidth="1"/>
    <col min="8" max="8" width="55.42578125" style="3" customWidth="1"/>
    <col min="9" max="9" width="9.85546875" style="4" customWidth="1"/>
    <col min="10" max="10" width="35.140625" style="1" customWidth="1"/>
    <col min="11" max="16384" width="9.140625" style="1"/>
  </cols>
  <sheetData>
    <row r="1" spans="1:10" s="5" customFormat="1" ht="34.35" customHeight="1" x14ac:dyDescent="0.25">
      <c r="A1" s="26" t="s">
        <v>17</v>
      </c>
      <c r="B1" s="32" t="s">
        <v>18</v>
      </c>
      <c r="C1" s="39" t="s">
        <v>60</v>
      </c>
      <c r="D1" s="39"/>
      <c r="E1" s="39"/>
      <c r="F1" s="39"/>
      <c r="G1" s="39"/>
      <c r="H1" s="39"/>
      <c r="I1" s="33"/>
      <c r="J1" s="32" t="s">
        <v>61</v>
      </c>
    </row>
    <row r="2" spans="1:10" ht="14.1" customHeight="1" x14ac:dyDescent="0.25">
      <c r="A2" s="30" t="s">
        <v>22</v>
      </c>
      <c r="B2" s="30"/>
      <c r="C2" s="30"/>
      <c r="D2" s="30"/>
      <c r="E2" s="30"/>
      <c r="I2" s="14"/>
    </row>
    <row r="3" spans="1:10" ht="14.1" customHeight="1" x14ac:dyDescent="0.25">
      <c r="A3" s="28" t="s">
        <v>9</v>
      </c>
      <c r="B3" s="28"/>
      <c r="C3" s="28"/>
      <c r="D3" s="28"/>
      <c r="E3" s="28"/>
    </row>
    <row r="4" spans="1:10" ht="15" x14ac:dyDescent="0.25">
      <c r="A4" s="27" t="s">
        <v>4</v>
      </c>
      <c r="B4" s="27"/>
      <c r="C4" s="27"/>
      <c r="D4" s="27"/>
      <c r="E4" s="27"/>
      <c r="F4" s="28"/>
      <c r="G4" s="29"/>
      <c r="H4" s="30"/>
      <c r="I4" s="31"/>
      <c r="J4" s="28"/>
    </row>
    <row r="5" spans="1:10" ht="11.45" customHeight="1" x14ac:dyDescent="0.25"/>
    <row r="6" spans="1:10" s="2" customFormat="1" ht="15" x14ac:dyDescent="0.25">
      <c r="A6" s="44" t="s">
        <v>5</v>
      </c>
      <c r="B6" s="43" t="s">
        <v>7</v>
      </c>
      <c r="C6" s="43" t="s">
        <v>0</v>
      </c>
      <c r="D6" s="43"/>
      <c r="E6" s="43"/>
      <c r="F6" s="43"/>
      <c r="G6" s="46" t="s">
        <v>1</v>
      </c>
      <c r="H6" s="46" t="s">
        <v>20</v>
      </c>
      <c r="I6" s="45" t="s">
        <v>44</v>
      </c>
      <c r="J6" s="42" t="s">
        <v>43</v>
      </c>
    </row>
    <row r="7" spans="1:10" s="2" customFormat="1" ht="43.35" customHeight="1" x14ac:dyDescent="0.25">
      <c r="A7" s="44"/>
      <c r="B7" s="43"/>
      <c r="C7" s="22" t="s">
        <v>38</v>
      </c>
      <c r="D7" s="22" t="s">
        <v>39</v>
      </c>
      <c r="E7" s="22" t="s">
        <v>40</v>
      </c>
      <c r="F7" s="22" t="s">
        <v>41</v>
      </c>
      <c r="G7" s="46"/>
      <c r="H7" s="46"/>
      <c r="I7" s="45"/>
      <c r="J7" s="42"/>
    </row>
    <row r="8" spans="1:10" ht="225.6" customHeight="1" x14ac:dyDescent="0.25">
      <c r="A8" s="21" t="s">
        <v>10</v>
      </c>
      <c r="B8" s="6" t="s">
        <v>48</v>
      </c>
      <c r="C8" s="25" t="s">
        <v>36</v>
      </c>
      <c r="D8" s="25" t="s">
        <v>37</v>
      </c>
      <c r="E8" s="25" t="s">
        <v>35</v>
      </c>
      <c r="F8" s="25" t="s">
        <v>42</v>
      </c>
      <c r="G8" s="7">
        <v>3</v>
      </c>
      <c r="H8" s="8" t="s">
        <v>58</v>
      </c>
      <c r="I8" s="9">
        <v>1</v>
      </c>
      <c r="J8" s="40" t="s">
        <v>54</v>
      </c>
    </row>
    <row r="9" spans="1:10" ht="126" customHeight="1" x14ac:dyDescent="0.25">
      <c r="A9" s="21" t="s">
        <v>6</v>
      </c>
      <c r="B9" s="8" t="s">
        <v>49</v>
      </c>
      <c r="C9" s="8" t="s">
        <v>31</v>
      </c>
      <c r="D9" s="8" t="s">
        <v>32</v>
      </c>
      <c r="E9" s="8" t="s">
        <v>33</v>
      </c>
      <c r="F9" s="8" t="s">
        <v>34</v>
      </c>
      <c r="G9" s="7">
        <v>3</v>
      </c>
      <c r="H9" s="8" t="s">
        <v>51</v>
      </c>
      <c r="I9" s="41">
        <v>2</v>
      </c>
      <c r="J9" s="6" t="s">
        <v>52</v>
      </c>
    </row>
    <row r="10" spans="1:10" ht="195" x14ac:dyDescent="0.25">
      <c r="A10" s="21" t="s">
        <v>13</v>
      </c>
      <c r="B10" s="6" t="s">
        <v>50</v>
      </c>
      <c r="C10" s="8" t="s">
        <v>8</v>
      </c>
      <c r="D10" s="8" t="s">
        <v>21</v>
      </c>
      <c r="E10" s="8" t="s">
        <v>23</v>
      </c>
      <c r="F10" s="8" t="s">
        <v>24</v>
      </c>
      <c r="G10" s="7">
        <v>3</v>
      </c>
      <c r="H10" s="8" t="s">
        <v>59</v>
      </c>
      <c r="I10" s="41">
        <v>0</v>
      </c>
      <c r="J10" s="40" t="s">
        <v>53</v>
      </c>
    </row>
    <row r="11" spans="1:10" ht="135" x14ac:dyDescent="0.25">
      <c r="A11" s="21" t="s">
        <v>14</v>
      </c>
      <c r="B11" s="34" t="s">
        <v>11</v>
      </c>
      <c r="C11" s="8" t="s">
        <v>12</v>
      </c>
      <c r="D11" s="8" t="s">
        <v>15</v>
      </c>
      <c r="E11" s="8" t="s">
        <v>19</v>
      </c>
      <c r="F11" s="8" t="s">
        <v>16</v>
      </c>
      <c r="G11" s="7">
        <v>3</v>
      </c>
      <c r="H11" s="8" t="s">
        <v>57</v>
      </c>
      <c r="I11" s="9">
        <v>3</v>
      </c>
      <c r="J11" s="40" t="s">
        <v>56</v>
      </c>
    </row>
    <row r="12" spans="1:10" ht="195" x14ac:dyDescent="0.25">
      <c r="A12" s="38" t="s">
        <v>25</v>
      </c>
      <c r="B12" s="8" t="s">
        <v>29</v>
      </c>
      <c r="C12" s="8" t="s">
        <v>26</v>
      </c>
      <c r="D12" s="8" t="s">
        <v>30</v>
      </c>
      <c r="E12" s="8" t="s">
        <v>27</v>
      </c>
      <c r="F12" s="8" t="s">
        <v>28</v>
      </c>
      <c r="G12" s="35">
        <v>3</v>
      </c>
      <c r="H12" s="8" t="s">
        <v>55</v>
      </c>
      <c r="I12" s="36">
        <v>1</v>
      </c>
      <c r="J12" s="40" t="s">
        <v>55</v>
      </c>
    </row>
    <row r="13" spans="1:10" ht="34.35" customHeight="1" x14ac:dyDescent="0.25">
      <c r="A13" s="10"/>
      <c r="B13" s="11"/>
      <c r="C13" s="11"/>
      <c r="D13" s="11"/>
      <c r="E13" s="11"/>
      <c r="F13" s="23" t="s">
        <v>2</v>
      </c>
      <c r="G13" s="24">
        <f>SUM(G8:G12)</f>
        <v>15</v>
      </c>
      <c r="H13" s="12"/>
      <c r="I13" s="13">
        <f>SUM(I8:I12)</f>
        <v>7</v>
      </c>
      <c r="J13" s="11"/>
    </row>
    <row r="14" spans="1:10" ht="12.6" customHeight="1" x14ac:dyDescent="0.25">
      <c r="G14" s="14"/>
    </row>
    <row r="15" spans="1:10" ht="12.6" customHeight="1" x14ac:dyDescent="0.25">
      <c r="G15" s="14"/>
    </row>
    <row r="16" spans="1:10" ht="15.6" customHeight="1" x14ac:dyDescent="0.25">
      <c r="A16" s="15" t="s">
        <v>45</v>
      </c>
      <c r="C16" s="14"/>
      <c r="D16" s="14"/>
      <c r="G16" s="14"/>
    </row>
    <row r="17" spans="1:7" ht="15.6" customHeight="1" x14ac:dyDescent="0.25">
      <c r="A17" s="15" t="s">
        <v>46</v>
      </c>
      <c r="C17" s="17" t="s">
        <v>3</v>
      </c>
      <c r="D17" s="14">
        <f>I13</f>
        <v>7</v>
      </c>
      <c r="E17" s="37" t="str">
        <f>IF(ISNUMBER(D17),(IF(D17&gt;=12,"kõrge risk",IF(D17&lt;=5,"madal risk","keskmine risk"))),"")</f>
        <v>keskmine risk</v>
      </c>
      <c r="F17" s="16"/>
      <c r="G17" s="14"/>
    </row>
    <row r="18" spans="1:7" ht="15.6" customHeight="1" x14ac:dyDescent="0.25">
      <c r="A18" s="15" t="s">
        <v>47</v>
      </c>
      <c r="C18" s="14"/>
      <c r="D18" s="14"/>
      <c r="F18" s="16"/>
      <c r="G18" s="14"/>
    </row>
    <row r="19" spans="1:7" ht="15.6" customHeight="1" x14ac:dyDescent="0.25">
      <c r="G19" s="14"/>
    </row>
    <row r="20" spans="1:7" ht="15.6" customHeight="1" x14ac:dyDescent="0.25">
      <c r="G20" s="14"/>
    </row>
    <row r="21" spans="1:7" ht="34.35" customHeight="1" x14ac:dyDescent="0.25">
      <c r="D21" s="18"/>
      <c r="E21" s="2"/>
      <c r="G21" s="19"/>
    </row>
    <row r="22" spans="1:7" ht="34.35" customHeight="1" x14ac:dyDescent="0.25">
      <c r="D22" s="18"/>
      <c r="E22" s="2"/>
      <c r="G22" s="20"/>
    </row>
    <row r="23" spans="1:7" ht="34.35" customHeight="1" x14ac:dyDescent="0.25">
      <c r="D23" s="18"/>
    </row>
  </sheetData>
  <mergeCells count="7">
    <mergeCell ref="J6:J7"/>
    <mergeCell ref="C6:F6"/>
    <mergeCell ref="A6:A7"/>
    <mergeCell ref="B6:B7"/>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Natalja Zinovjeva</cp:lastModifiedBy>
  <dcterms:created xsi:type="dcterms:W3CDTF">2020-05-05T05:18:25Z</dcterms:created>
  <dcterms:modified xsi:type="dcterms:W3CDTF">2023-09-14T20:56:10Z</dcterms:modified>
</cp:coreProperties>
</file>